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holipour\Desktop\"/>
    </mc:Choice>
  </mc:AlternateContent>
  <xr:revisionPtr revIDLastSave="0" documentId="13_ncr:1_{8C37373D-A3A5-467B-9540-A1D373EE24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definedNames>
    <definedName name="_xlnm.Print_Area" localSheetId="0">Sheet2!$A$1:$G$27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2" l="1"/>
  <c r="F10" i="2" l="1"/>
  <c r="F26" i="2"/>
  <c r="F25" i="2"/>
  <c r="F19" i="2"/>
  <c r="F20" i="2"/>
  <c r="F21" i="2"/>
  <c r="F22" i="2"/>
  <c r="F18" i="2"/>
  <c r="F14" i="2"/>
  <c r="F13" i="2"/>
  <c r="F12" i="2"/>
  <c r="F11" i="2"/>
  <c r="F9" i="2"/>
  <c r="F8" i="2"/>
  <c r="F7" i="2"/>
  <c r="F6" i="2"/>
  <c r="F5" i="2"/>
  <c r="F4" i="2"/>
  <c r="F16" i="2" l="1"/>
  <c r="F23" i="2"/>
  <c r="F27" i="2"/>
  <c r="F2" i="2" l="1"/>
</calcChain>
</file>

<file path=xl/sharedStrings.xml><?xml version="1.0" encoding="utf-8"?>
<sst xmlns="http://schemas.openxmlformats.org/spreadsheetml/2006/main" count="49" uniqueCount="31">
  <si>
    <t>ردیف</t>
  </si>
  <si>
    <t>تعداد</t>
  </si>
  <si>
    <t>توضیحات</t>
  </si>
  <si>
    <t>گروه بندی</t>
  </si>
  <si>
    <t>شرح اقلام</t>
  </si>
  <si>
    <t>تاسیساتی</t>
  </si>
  <si>
    <t>کندانسور اتمسفر(در حال کار) برند یورک</t>
  </si>
  <si>
    <t>کمپرسور (یورک) اتمسفر (در حال کار) با متعلقات ( اتصالات و لوله ها و فلنج ها و شیرآلات از قسمت ورودی تا خروجی برودتی) برند یورک</t>
  </si>
  <si>
    <t>کمپرسور (یورک) اتمسفر (خارج از سرویس) با متعلقات ( اتصالات و لوله ها و فلنج ها و شیرآلات از قسمت ورودی تا خروجی برودتی) برند یورک</t>
  </si>
  <si>
    <t>کمپرسور و اواپراتور سردخانه برند تاو</t>
  </si>
  <si>
    <t>پنل 12 هزار ال جی</t>
  </si>
  <si>
    <t>پنل 18 هزار ال جی</t>
  </si>
  <si>
    <t>پنل 24 هزار ال جی و اجنرال</t>
  </si>
  <si>
    <t>کمپرسور 12 هزار ال جی</t>
  </si>
  <si>
    <t>کمپرسور 18 هزار ال جی</t>
  </si>
  <si>
    <t>کمپرسور 24 هزار ال جی</t>
  </si>
  <si>
    <t>کمپرسور 32 هزار ال جی چند خروجی</t>
  </si>
  <si>
    <t>یخچال فریزر امرسان</t>
  </si>
  <si>
    <t>یخچال فریزر اران پویا</t>
  </si>
  <si>
    <t>گاز پنج شعله مدل آتشگر</t>
  </si>
  <si>
    <t>بخاری گازی مدل مروارید سوز 12000</t>
  </si>
  <si>
    <t>کولر آبی آبسال 12000</t>
  </si>
  <si>
    <t>پمپ آب شناور (Submerge) اوراقی</t>
  </si>
  <si>
    <t>چمن زن برقی مدل 644 پیکا</t>
  </si>
  <si>
    <t>پنل فن کوئل سقفی کوچک و بزرگ</t>
  </si>
  <si>
    <t>سیستم تبرید</t>
  </si>
  <si>
    <t>لوازم خانگی</t>
  </si>
  <si>
    <t>قیمت واحد
ريال</t>
  </si>
  <si>
    <t>قیمت کل
ريال</t>
  </si>
  <si>
    <t>لیست اقلام مازاد مزایده شرکت ایرانیان نت</t>
  </si>
  <si>
    <t>قیمت کل با احتساب مالیات و ارزش افزوده و ... 
( ريال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</si>
</sst>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charset val="178"/>
      <scheme val="minor"/>
    </font>
    <font>
      <sz val="11"/>
      <name val="B Zar"/>
      <charset val="178"/>
    </font>
    <font>
      <sz val="11"/>
      <color theme="1"/>
      <name val="Calibri"/>
      <family val="2"/>
      <charset val="178"/>
      <scheme val="minor"/>
    </font>
    <font>
      <b/>
      <sz val="18"/>
      <name val="B Zar"/>
      <charset val="178"/>
    </font>
    <font>
      <b/>
      <sz val="16"/>
      <name val="B Zar"/>
      <charset val="178"/>
    </font>
    <font>
      <sz val="11"/>
      <name val="B Zar"/>
      <charset val="178"/>
    </font>
    <font>
      <b/>
      <sz val="12"/>
      <name val="B Zar"/>
      <charset val="178"/>
    </font>
    <font>
      <b/>
      <sz val="12"/>
      <name val="B Titr"/>
      <charset val="178"/>
    </font>
    <font>
      <b/>
      <sz val="16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gray0625">
        <bgColor theme="0" tint="-0.2499465926084170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3" fontId="1" fillId="3" borderId="1" xfId="1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3" fontId="1" fillId="3" borderId="4" xfId="1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8" fillId="3" borderId="1" xfId="1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B Zar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B Zar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3:G27" totalsRowShown="0" headerRowDxfId="11" dataDxfId="9" headerRowBorderDxfId="10" tableBorderDxfId="8" totalsRowBorderDxfId="7">
  <autoFilter ref="A3:G27" xr:uid="{00000000-0009-0000-0100-000003000000}"/>
  <tableColumns count="7">
    <tableColumn id="1" xr3:uid="{00000000-0010-0000-0100-000001000000}" name="ردیف" dataDxfId="6"/>
    <tableColumn id="13" xr3:uid="{00000000-0010-0000-0100-00000D000000}" name="گروه بندی" dataDxfId="5"/>
    <tableColumn id="2" xr3:uid="{00000000-0010-0000-0100-000002000000}" name="شرح اقلام" dataDxfId="4"/>
    <tableColumn id="3" xr3:uid="{00000000-0010-0000-0100-000003000000}" name="تعداد" dataDxfId="3"/>
    <tableColumn id="14" xr3:uid="{00000000-0010-0000-0100-00000E000000}" name="قیمت واحد_x000a_ريال" dataDxfId="2" dataCellStyle="Comma"/>
    <tableColumn id="4" xr3:uid="{26E36A9A-BD0D-4510-B6CF-1E3F94F049F6}" name="قیمت کل_x000a_ريال" dataDxfId="1" dataCellStyle="Comma"/>
    <tableColumn id="5" xr3:uid="{C1DDF9B3-EB91-4659-81EA-207134D5302B}" name="توضیحا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7"/>
  <sheetViews>
    <sheetView rightToLeft="1" tabSelected="1" view="pageBreakPreview" zoomScale="60" zoomScaleNormal="80" workbookViewId="0">
      <pane ySplit="3" topLeftCell="A4" activePane="bottomLeft" state="frozen"/>
      <selection pane="bottomLeft" activeCell="L16" sqref="L16"/>
    </sheetView>
  </sheetViews>
  <sheetFormatPr defaultColWidth="9.140625" defaultRowHeight="19.5" x14ac:dyDescent="0.25"/>
  <cols>
    <col min="1" max="1" width="5.7109375" style="2" customWidth="1"/>
    <col min="2" max="2" width="13.28515625" style="2" bestFit="1" customWidth="1"/>
    <col min="3" max="3" width="46.7109375" style="3" customWidth="1"/>
    <col min="4" max="4" width="14" style="2" bestFit="1" customWidth="1"/>
    <col min="5" max="5" width="15" style="2" customWidth="1"/>
    <col min="6" max="6" width="17.42578125" style="2" customWidth="1"/>
    <col min="7" max="7" width="14.85546875" style="2" customWidth="1"/>
    <col min="8" max="16384" width="9.140625" style="2"/>
  </cols>
  <sheetData>
    <row r="1" spans="1:7" ht="27" thickBot="1" x14ac:dyDescent="0.3">
      <c r="A1" s="27" t="s">
        <v>29</v>
      </c>
      <c r="B1" s="27"/>
      <c r="C1" s="27"/>
      <c r="D1" s="27"/>
      <c r="E1" s="27"/>
      <c r="F1" s="27"/>
      <c r="G1" s="27"/>
    </row>
    <row r="2" spans="1:7" ht="31.5" thickTop="1" thickBot="1" x14ac:dyDescent="0.3">
      <c r="D2" s="5"/>
      <c r="E2"/>
      <c r="F2" s="24">
        <f>F16+F23+F27</f>
        <v>0</v>
      </c>
    </row>
    <row r="3" spans="1:7" ht="47.25" customHeight="1" thickTop="1" x14ac:dyDescent="0.25">
      <c r="A3" s="7" t="s">
        <v>0</v>
      </c>
      <c r="B3" s="7" t="s">
        <v>3</v>
      </c>
      <c r="C3" s="8" t="s">
        <v>4</v>
      </c>
      <c r="D3" s="8" t="s">
        <v>1</v>
      </c>
      <c r="E3" s="8" t="s">
        <v>27</v>
      </c>
      <c r="F3" s="23" t="s">
        <v>28</v>
      </c>
      <c r="G3" s="7" t="s">
        <v>2</v>
      </c>
    </row>
    <row r="4" spans="1:7" ht="25.5" x14ac:dyDescent="0.25">
      <c r="A4" s="1">
        <v>1</v>
      </c>
      <c r="B4" s="1" t="s">
        <v>25</v>
      </c>
      <c r="C4" s="4" t="s">
        <v>6</v>
      </c>
      <c r="D4" s="21">
        <v>2</v>
      </c>
      <c r="E4" s="21"/>
      <c r="F4" s="21">
        <f>Table3[[#This Row],[قیمت واحد
ريال]]*Table3[[#This Row],[تعداد]]</f>
        <v>0</v>
      </c>
      <c r="G4" s="1"/>
    </row>
    <row r="5" spans="1:7" ht="58.5" x14ac:dyDescent="0.25">
      <c r="A5" s="1">
        <v>2</v>
      </c>
      <c r="B5" s="1" t="s">
        <v>25</v>
      </c>
      <c r="C5" s="4" t="s">
        <v>7</v>
      </c>
      <c r="D5" s="21">
        <v>2</v>
      </c>
      <c r="E5" s="21"/>
      <c r="F5" s="21">
        <f>Table3[[#This Row],[قیمت واحد
ريال]]*Table3[[#This Row],[تعداد]]</f>
        <v>0</v>
      </c>
      <c r="G5" s="1"/>
    </row>
    <row r="6" spans="1:7" ht="58.5" x14ac:dyDescent="0.25">
      <c r="A6" s="1">
        <v>3</v>
      </c>
      <c r="B6" s="1" t="s">
        <v>25</v>
      </c>
      <c r="C6" s="4" t="s">
        <v>8</v>
      </c>
      <c r="D6" s="21">
        <v>3</v>
      </c>
      <c r="E6" s="21"/>
      <c r="F6" s="21">
        <f>Table3[[#This Row],[قیمت واحد
ريال]]*Table3[[#This Row],[تعداد]]</f>
        <v>0</v>
      </c>
      <c r="G6" s="1"/>
    </row>
    <row r="7" spans="1:7" ht="25.5" x14ac:dyDescent="0.25">
      <c r="A7" s="1">
        <v>4</v>
      </c>
      <c r="B7" s="1" t="s">
        <v>25</v>
      </c>
      <c r="C7" s="4" t="s">
        <v>9</v>
      </c>
      <c r="D7" s="21">
        <v>2</v>
      </c>
      <c r="E7" s="21"/>
      <c r="F7" s="21">
        <f>Table3[[#This Row],[قیمت واحد
ريال]]*Table3[[#This Row],[تعداد]]</f>
        <v>0</v>
      </c>
      <c r="G7" s="1"/>
    </row>
    <row r="8" spans="1:7" ht="25.5" x14ac:dyDescent="0.25">
      <c r="A8" s="1">
        <v>5</v>
      </c>
      <c r="B8" s="1" t="s">
        <v>25</v>
      </c>
      <c r="C8" s="4" t="s">
        <v>10</v>
      </c>
      <c r="D8" s="21">
        <v>11</v>
      </c>
      <c r="E8" s="21"/>
      <c r="F8" s="21">
        <f>Table3[[#This Row],[قیمت واحد
ريال]]*Table3[[#This Row],[تعداد]]</f>
        <v>0</v>
      </c>
      <c r="G8" s="1"/>
    </row>
    <row r="9" spans="1:7" ht="25.5" x14ac:dyDescent="0.25">
      <c r="A9" s="1">
        <v>6</v>
      </c>
      <c r="B9" s="1" t="s">
        <v>25</v>
      </c>
      <c r="C9" s="4" t="s">
        <v>11</v>
      </c>
      <c r="D9" s="21">
        <v>4</v>
      </c>
      <c r="E9" s="21"/>
      <c r="F9" s="21">
        <f>Table3[[#This Row],[قیمت واحد
ريال]]*Table3[[#This Row],[تعداد]]</f>
        <v>0</v>
      </c>
      <c r="G9" s="1"/>
    </row>
    <row r="10" spans="1:7" ht="25.5" x14ac:dyDescent="0.25">
      <c r="A10" s="1">
        <v>7</v>
      </c>
      <c r="B10" s="1" t="s">
        <v>25</v>
      </c>
      <c r="C10" s="4" t="s">
        <v>12</v>
      </c>
      <c r="D10" s="21">
        <v>3</v>
      </c>
      <c r="E10" s="21"/>
      <c r="F10" s="21">
        <f>Table3[[#This Row],[قیمت واحد
ريال]]*Table3[[#This Row],[تعداد]]</f>
        <v>0</v>
      </c>
      <c r="G10" s="1"/>
    </row>
    <row r="11" spans="1:7" ht="25.5" x14ac:dyDescent="0.25">
      <c r="A11" s="1">
        <v>8</v>
      </c>
      <c r="B11" s="1" t="s">
        <v>25</v>
      </c>
      <c r="C11" s="4" t="s">
        <v>13</v>
      </c>
      <c r="D11" s="21">
        <v>4</v>
      </c>
      <c r="E11" s="21"/>
      <c r="F11" s="21">
        <f>Table3[[#This Row],[قیمت واحد
ريال]]*Table3[[#This Row],[تعداد]]</f>
        <v>0</v>
      </c>
      <c r="G11" s="1"/>
    </row>
    <row r="12" spans="1:7" ht="25.5" x14ac:dyDescent="0.25">
      <c r="A12" s="1">
        <v>9</v>
      </c>
      <c r="B12" s="1" t="s">
        <v>25</v>
      </c>
      <c r="C12" s="4" t="s">
        <v>14</v>
      </c>
      <c r="D12" s="21">
        <v>1</v>
      </c>
      <c r="E12" s="21"/>
      <c r="F12" s="21">
        <f>Table3[[#This Row],[قیمت واحد
ريال]]*Table3[[#This Row],[تعداد]]</f>
        <v>0</v>
      </c>
      <c r="G12" s="1"/>
    </row>
    <row r="13" spans="1:7" ht="25.5" x14ac:dyDescent="0.25">
      <c r="A13" s="1">
        <v>10</v>
      </c>
      <c r="B13" s="1" t="s">
        <v>25</v>
      </c>
      <c r="C13" s="4" t="s">
        <v>15</v>
      </c>
      <c r="D13" s="21">
        <v>4</v>
      </c>
      <c r="E13" s="21"/>
      <c r="F13" s="21">
        <f>Table3[[#This Row],[قیمت واحد
ريال]]*Table3[[#This Row],[تعداد]]</f>
        <v>0</v>
      </c>
      <c r="G13" s="1"/>
    </row>
    <row r="14" spans="1:7" ht="25.5" x14ac:dyDescent="0.25">
      <c r="A14" s="1">
        <v>11</v>
      </c>
      <c r="B14" s="1" t="s">
        <v>25</v>
      </c>
      <c r="C14" s="4" t="s">
        <v>16</v>
      </c>
      <c r="D14" s="21">
        <v>5</v>
      </c>
      <c r="E14" s="21"/>
      <c r="F14" s="21">
        <f>Table3[[#This Row],[قیمت واحد
ريال]]*Table3[[#This Row],[تعداد]]</f>
        <v>0</v>
      </c>
      <c r="G14" s="1"/>
    </row>
    <row r="15" spans="1:7" ht="25.5" x14ac:dyDescent="0.25">
      <c r="A15" s="1">
        <v>12</v>
      </c>
      <c r="B15" s="1" t="s">
        <v>25</v>
      </c>
      <c r="C15" s="4" t="s">
        <v>24</v>
      </c>
      <c r="D15" s="21">
        <v>5</v>
      </c>
      <c r="E15" s="25"/>
      <c r="F15" s="21">
        <f>Table3[[#This Row],[قیمت واحد
ريال]]*Table3[[#This Row],[تعداد]]</f>
        <v>0</v>
      </c>
      <c r="G15" s="26"/>
    </row>
    <row r="16" spans="1:7" ht="78" x14ac:dyDescent="0.25">
      <c r="A16" s="9"/>
      <c r="B16" s="9"/>
      <c r="C16" s="10"/>
      <c r="D16" s="11"/>
      <c r="E16" s="12" t="s">
        <v>30</v>
      </c>
      <c r="F16" s="22">
        <f>SUM(F4:F15)</f>
        <v>0</v>
      </c>
      <c r="G16" s="6"/>
    </row>
    <row r="17" spans="1:7" ht="21" x14ac:dyDescent="0.25">
      <c r="A17" s="13"/>
      <c r="B17" s="13"/>
      <c r="C17" s="14"/>
      <c r="D17" s="15"/>
      <c r="E17" s="15"/>
      <c r="F17" s="15"/>
      <c r="G17" s="15"/>
    </row>
    <row r="18" spans="1:7" ht="25.5" x14ac:dyDescent="0.25">
      <c r="A18" s="1">
        <v>13</v>
      </c>
      <c r="B18" s="1" t="s">
        <v>26</v>
      </c>
      <c r="C18" s="4" t="s">
        <v>17</v>
      </c>
      <c r="D18" s="21">
        <v>1</v>
      </c>
      <c r="E18" s="21"/>
      <c r="F18" s="21">
        <f>Table3[[#This Row],[قیمت واحد
ريال]]*Table3[[#This Row],[تعداد]]</f>
        <v>0</v>
      </c>
      <c r="G18" s="1"/>
    </row>
    <row r="19" spans="1:7" ht="25.5" x14ac:dyDescent="0.25">
      <c r="A19" s="1">
        <v>14</v>
      </c>
      <c r="B19" s="1" t="s">
        <v>26</v>
      </c>
      <c r="C19" s="4" t="s">
        <v>18</v>
      </c>
      <c r="D19" s="21">
        <v>1</v>
      </c>
      <c r="E19" s="21"/>
      <c r="F19" s="21">
        <f>Table3[[#This Row],[قیمت واحد
ريال]]*Table3[[#This Row],[تعداد]]</f>
        <v>0</v>
      </c>
      <c r="G19" s="1"/>
    </row>
    <row r="20" spans="1:7" ht="25.5" x14ac:dyDescent="0.25">
      <c r="A20" s="1">
        <v>15</v>
      </c>
      <c r="B20" s="1" t="s">
        <v>26</v>
      </c>
      <c r="C20" s="4" t="s">
        <v>19</v>
      </c>
      <c r="D20" s="21">
        <v>1</v>
      </c>
      <c r="E20" s="21"/>
      <c r="F20" s="21">
        <f>Table3[[#This Row],[قیمت واحد
ريال]]*Table3[[#This Row],[تعداد]]</f>
        <v>0</v>
      </c>
      <c r="G20" s="1"/>
    </row>
    <row r="21" spans="1:7" ht="25.5" x14ac:dyDescent="0.25">
      <c r="A21" s="1">
        <v>16</v>
      </c>
      <c r="B21" s="1" t="s">
        <v>26</v>
      </c>
      <c r="C21" s="4" t="s">
        <v>20</v>
      </c>
      <c r="D21" s="21">
        <v>2</v>
      </c>
      <c r="E21" s="21"/>
      <c r="F21" s="21">
        <f>Table3[[#This Row],[قیمت واحد
ريال]]*Table3[[#This Row],[تعداد]]</f>
        <v>0</v>
      </c>
      <c r="G21" s="1"/>
    </row>
    <row r="22" spans="1:7" ht="25.5" x14ac:dyDescent="0.25">
      <c r="A22" s="1">
        <v>17</v>
      </c>
      <c r="B22" s="1" t="s">
        <v>26</v>
      </c>
      <c r="C22" s="4" t="s">
        <v>21</v>
      </c>
      <c r="D22" s="21">
        <v>1</v>
      </c>
      <c r="E22" s="21"/>
      <c r="F22" s="21">
        <f>Table3[[#This Row],[قیمت واحد
ريال]]*Table3[[#This Row],[تعداد]]</f>
        <v>0</v>
      </c>
      <c r="G22" s="1"/>
    </row>
    <row r="23" spans="1:7" ht="78" x14ac:dyDescent="0.25">
      <c r="A23" s="9"/>
      <c r="B23" s="9"/>
      <c r="C23" s="10"/>
      <c r="D23" s="11"/>
      <c r="E23" s="12" t="s">
        <v>30</v>
      </c>
      <c r="F23" s="22">
        <f>SUM(F18:F22)</f>
        <v>0</v>
      </c>
      <c r="G23" s="6"/>
    </row>
    <row r="24" spans="1:7" x14ac:dyDescent="0.25">
      <c r="A24" s="14"/>
      <c r="B24" s="14"/>
      <c r="C24" s="14"/>
      <c r="D24" s="14"/>
      <c r="E24" s="14"/>
      <c r="F24" s="14"/>
      <c r="G24" s="14"/>
    </row>
    <row r="25" spans="1:7" ht="25.5" x14ac:dyDescent="0.25">
      <c r="A25" s="1">
        <v>18</v>
      </c>
      <c r="B25" s="1" t="s">
        <v>5</v>
      </c>
      <c r="C25" s="4" t="s">
        <v>22</v>
      </c>
      <c r="D25" s="21">
        <v>1</v>
      </c>
      <c r="E25" s="21"/>
      <c r="F25" s="21">
        <f>Table3[[#This Row],[قیمت واحد
ريال]]*Table3[[#This Row],[تعداد]]</f>
        <v>0</v>
      </c>
      <c r="G25" s="1"/>
    </row>
    <row r="26" spans="1:7" ht="25.5" x14ac:dyDescent="0.25">
      <c r="A26" s="1">
        <v>19</v>
      </c>
      <c r="B26" s="1" t="s">
        <v>5</v>
      </c>
      <c r="C26" s="4" t="s">
        <v>23</v>
      </c>
      <c r="D26" s="21">
        <v>1</v>
      </c>
      <c r="E26" s="21"/>
      <c r="F26" s="21">
        <f>Table3[[#This Row],[قیمت واحد
ريال]]*Table3[[#This Row],[تعداد]]</f>
        <v>0</v>
      </c>
      <c r="G26" s="1"/>
    </row>
    <row r="27" spans="1:7" ht="78" x14ac:dyDescent="0.25">
      <c r="A27" s="16"/>
      <c r="B27" s="16"/>
      <c r="C27" s="17"/>
      <c r="D27" s="18"/>
      <c r="E27" s="19" t="s">
        <v>30</v>
      </c>
      <c r="F27" s="22">
        <f>SUM(F25:F26)</f>
        <v>0</v>
      </c>
      <c r="G27" s="20"/>
    </row>
  </sheetData>
  <mergeCells count="1">
    <mergeCell ref="A1:G1"/>
  </mergeCells>
  <printOptions horizontalCentered="1" verticalCentered="1"/>
  <pageMargins left="0.25" right="0.25" top="0.75" bottom="0.75" header="0.3" footer="0.3"/>
  <pageSetup paperSize="9" scale="7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Meysam Gholipour</dc:creator>
  <cp:lastModifiedBy>Meysam Gholipour</cp:lastModifiedBy>
  <cp:lastPrinted>2022-02-06T08:48:48Z</cp:lastPrinted>
  <dcterms:created xsi:type="dcterms:W3CDTF">2021-11-01T07:40:51Z</dcterms:created>
  <dcterms:modified xsi:type="dcterms:W3CDTF">2022-02-06T08:52:58Z</dcterms:modified>
</cp:coreProperties>
</file>